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filterPrivacy="1" defaultThemeVersion="124226"/>
  <xr:revisionPtr revIDLastSave="0" documentId="13_ncr:1_{B5F2FC5B-2019-41CD-9AD6-72D7210B591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4" i="1" l="1"/>
  <c r="L14" i="1" s="1"/>
  <c r="K14" i="1" s="1"/>
  <c r="H12" i="1" l="1"/>
  <c r="L12" i="1" s="1"/>
  <c r="K12" i="1" s="1"/>
  <c r="L11" i="1"/>
  <c r="K11" i="1" s="1"/>
  <c r="H11" i="1"/>
  <c r="H10" i="1"/>
  <c r="L10" i="1" s="1"/>
  <c r="K10" i="1" s="1"/>
  <c r="J16" i="1" l="1"/>
  <c r="L17" i="1"/>
  <c r="H13" i="1" l="1"/>
  <c r="L13" i="1" s="1"/>
  <c r="K13" i="1" s="1"/>
</calcChain>
</file>

<file path=xl/sharedStrings.xml><?xml version="1.0" encoding="utf-8"?>
<sst xmlns="http://schemas.openxmlformats.org/spreadsheetml/2006/main" count="36" uniqueCount="32">
  <si>
    <t>UWAGA! POWYŻSZY FORMULARZ CENOWY ZAWIERA AUTOMATYCZNE FUNKCJE - NALEŻY UZUPEŁNIĆ KOLUMNY X, Y, B i V. ZAMAWIAJĄCY ZAZNACZA, ŻE NINIEJSZY FORMULARZ JEST TYLKO WZOREM I TO DO WYKONAWCY NALEŻY PRAWIDŁOWE OBLICZENIE CENY</t>
  </si>
  <si>
    <t>X</t>
  </si>
  <si>
    <t>Y</t>
  </si>
  <si>
    <t>Z</t>
  </si>
  <si>
    <t>A</t>
  </si>
  <si>
    <t>B</t>
  </si>
  <si>
    <t>C = A*B</t>
  </si>
  <si>
    <t>V</t>
  </si>
  <si>
    <t>D</t>
  </si>
  <si>
    <t>E = F/A</t>
  </si>
  <si>
    <t>F = C+D</t>
  </si>
  <si>
    <t>Przedmiot Zamówienia</t>
  </si>
  <si>
    <t xml:space="preserve">opis produktu oferowanego (należy odnieśc się do każdego parametru wskazanego w opisie przedmiotu zamówienia </t>
  </si>
  <si>
    <t xml:space="preserve"> Klasa medyczna produktu, nr katalogowy, producent,  nazwa handlowa (tożsama z nazwą, która będzie widniała na fakturze) </t>
  </si>
  <si>
    <t xml:space="preserve">Ilość </t>
  </si>
  <si>
    <t>Cena jednostkowa netto</t>
  </si>
  <si>
    <t xml:space="preserve">Wartość netto </t>
  </si>
  <si>
    <t>Stawka VAT</t>
  </si>
  <si>
    <t>VAT</t>
  </si>
  <si>
    <t>Cena jednostkowa brutto</t>
  </si>
  <si>
    <t xml:space="preserve">Wartość brutto </t>
  </si>
  <si>
    <t xml:space="preserve">szt. </t>
  </si>
  <si>
    <t>Wartość netto</t>
  </si>
  <si>
    <t>wartość VAT</t>
  </si>
  <si>
    <t>wartość brutto</t>
  </si>
  <si>
    <t>jedn. mary</t>
  </si>
  <si>
    <r>
      <rPr>
        <b/>
        <sz val="10"/>
        <rFont val="Arial"/>
        <family val="2"/>
        <charset val="238"/>
      </rPr>
      <t xml:space="preserve">Ostrza do piły </t>
    </r>
    <r>
      <rPr>
        <sz val="10"/>
        <rFont val="Arial"/>
        <family val="2"/>
        <charset val="238"/>
      </rPr>
      <t>posuwisto - zwrotnej (do STERNOTOMU DeSOUTTER MEDICAL)</t>
    </r>
  </si>
  <si>
    <r>
      <rPr>
        <b/>
        <sz val="10"/>
        <rFont val="Arial"/>
        <family val="2"/>
        <charset val="238"/>
      </rPr>
      <t>Ostrza do piły</t>
    </r>
    <r>
      <rPr>
        <sz val="10"/>
        <rFont val="Arial"/>
        <family val="2"/>
        <charset val="238"/>
      </rPr>
      <t xml:space="preserve"> oscylacyjnej (do STERNOTOMU DeSOUTTER MEDICAL)</t>
    </r>
  </si>
  <si>
    <r>
      <rPr>
        <b/>
        <sz val="10"/>
        <rFont val="Arial"/>
        <family val="2"/>
        <charset val="238"/>
      </rPr>
      <t>Osłona</t>
    </r>
    <r>
      <rPr>
        <sz val="10"/>
        <rFont val="Arial"/>
        <family val="2"/>
        <charset val="238"/>
      </rPr>
      <t xml:space="preserve"> ostrza piły posuwisto - zwrotnej (do STERNOTOMU DeSOUTTER MEDICAL)</t>
    </r>
  </si>
  <si>
    <r>
      <rPr>
        <b/>
        <sz val="10"/>
        <rFont val="Arial"/>
        <family val="2"/>
        <charset val="238"/>
      </rPr>
      <t>Nasadka</t>
    </r>
    <r>
      <rPr>
        <sz val="10"/>
        <rFont val="Arial"/>
        <family val="2"/>
        <charset val="238"/>
      </rPr>
      <t xml:space="preserve"> do piły oscylacyjnej  (do STERNOTOMU DeSOUTTER MEDICAL)</t>
    </r>
  </si>
  <si>
    <t xml:space="preserve">Kontenery do piły </t>
  </si>
  <si>
    <t>WZÓR FORMULARZA CENOWEGO - DZPZ/333/34/2020 - załącznik nr 2 do Zaproszenia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</si>
</sst>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z_ł_-;\-* #,##0.00\ _z_ł_-;_-* &quot;-&quot;??\ _z_ł_-;_-@_-"/>
    <numFmt numFmtId="165" formatCode="_-* #,##0.00\ [$zł-415]_-;\-* #,##0.00\ [$zł-415]_-;_-* &quot;-&quot;??\ [$zł-415]_-;_-@_-"/>
    <numFmt numFmtId="166" formatCode="#,##0.00&quot; zł&quot;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 CE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b/>
      <sz val="8"/>
      <color indexed="10"/>
      <name val="Arial"/>
      <family val="2"/>
      <charset val="238"/>
    </font>
    <font>
      <sz val="9"/>
      <name val="Arial CE"/>
      <family val="2"/>
      <charset val="238"/>
    </font>
    <font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3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68">
    <xf numFmtId="0" fontId="0" fillId="0" borderId="0" xfId="0"/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top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166" fontId="9" fillId="0" borderId="9" xfId="0" applyNumberFormat="1" applyFont="1" applyFill="1" applyBorder="1" applyAlignment="1">
      <alignment horizontal="center" vertical="center" wrapText="1"/>
    </xf>
    <xf numFmtId="166" fontId="0" fillId="3" borderId="9" xfId="0" applyNumberFormat="1" applyFont="1" applyFill="1" applyBorder="1" applyAlignment="1">
      <alignment horizontal="center" vertical="center" wrapText="1"/>
    </xf>
    <xf numFmtId="166" fontId="0" fillId="0" borderId="9" xfId="0" applyNumberFormat="1" applyFont="1" applyFill="1" applyBorder="1" applyAlignment="1">
      <alignment horizontal="center" vertical="center" wrapText="1"/>
    </xf>
    <xf numFmtId="166" fontId="0" fillId="0" borderId="9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vertical="center" wrapText="1"/>
    </xf>
    <xf numFmtId="166" fontId="0" fillId="0" borderId="10" xfId="0" applyNumberFormat="1" applyFont="1" applyFill="1" applyBorder="1" applyAlignment="1">
      <alignment vertical="center" wrapText="1"/>
    </xf>
    <xf numFmtId="166" fontId="0" fillId="0" borderId="10" xfId="0" applyNumberFormat="1" applyFont="1" applyFill="1" applyBorder="1" applyAlignment="1">
      <alignment horizontal="center" vertical="center" wrapText="1"/>
    </xf>
    <xf numFmtId="166" fontId="0" fillId="3" borderId="10" xfId="0" applyNumberFormat="1" applyFont="1" applyFill="1" applyBorder="1" applyAlignment="1">
      <alignment horizontal="center" vertical="center" wrapText="1"/>
    </xf>
    <xf numFmtId="166" fontId="9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166" fontId="9" fillId="0" borderId="3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6" fillId="0" borderId="3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165" fontId="2" fillId="0" borderId="4" xfId="1" applyNumberForma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center" vertical="center" wrapText="1"/>
    </xf>
    <xf numFmtId="165" fontId="2" fillId="0" borderId="6" xfId="1" applyNumberFormat="1" applyFill="1" applyBorder="1" applyAlignment="1">
      <alignment horizontal="center" vertical="center" wrapText="1"/>
    </xf>
    <xf numFmtId="166" fontId="9" fillId="0" borderId="7" xfId="0" applyNumberFormat="1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top" wrapText="1"/>
    </xf>
    <xf numFmtId="0" fontId="7" fillId="0" borderId="14" xfId="0" applyFont="1" applyFill="1" applyBorder="1" applyAlignment="1">
      <alignment horizontal="left" vertical="top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vertical="center" wrapText="1"/>
    </xf>
    <xf numFmtId="166" fontId="0" fillId="3" borderId="4" xfId="0" applyNumberFormat="1" applyFont="1" applyFill="1" applyBorder="1" applyAlignment="1">
      <alignment horizontal="center" vertical="center" wrapText="1"/>
    </xf>
    <xf numFmtId="166" fontId="0" fillId="0" borderId="3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65" fontId="2" fillId="0" borderId="2" xfId="1" applyNumberFormat="1" applyFill="1" applyBorder="1" applyAlignment="1">
      <alignment horizontal="center" vertical="center" wrapText="1"/>
    </xf>
    <xf numFmtId="166" fontId="9" fillId="0" borderId="2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9"/>
  <sheetViews>
    <sheetView tabSelected="1" workbookViewId="0">
      <selection activeCell="U7" sqref="U7"/>
    </sheetView>
  </sheetViews>
  <sheetFormatPr defaultRowHeight="15" x14ac:dyDescent="0.25"/>
  <cols>
    <col min="1" max="1" width="6.85546875" customWidth="1"/>
    <col min="2" max="2" width="24.28515625" customWidth="1"/>
    <col min="3" max="3" width="17.85546875" customWidth="1"/>
    <col min="4" max="4" width="15.85546875" customWidth="1"/>
    <col min="5" max="5" width="7.140625" customWidth="1"/>
    <col min="6" max="6" width="5" customWidth="1"/>
    <col min="7" max="7" width="8.42578125" customWidth="1"/>
    <col min="8" max="9" width="8" customWidth="1"/>
    <col min="10" max="10" width="9" customWidth="1"/>
    <col min="11" max="11" width="11.5703125" customWidth="1"/>
    <col min="12" max="12" width="7.85546875" customWidth="1"/>
  </cols>
  <sheetData>
    <row r="1" spans="1:12" ht="15" customHeight="1" thickBot="1" x14ac:dyDescent="0.3">
      <c r="A1" s="66" t="s">
        <v>31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2" ht="3.75" hidden="1" customHeight="1" thickBot="1" x14ac:dyDescent="0.3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</row>
    <row r="3" spans="1:12" ht="10.5" customHeight="1" thickBot="1" x14ac:dyDescent="0.3">
      <c r="A3" s="1"/>
      <c r="B3" s="2"/>
      <c r="C3" s="3"/>
      <c r="D3" s="3"/>
      <c r="E3" s="4"/>
      <c r="F3" s="4"/>
      <c r="G3" s="4"/>
      <c r="H3" s="5"/>
      <c r="I3" s="4"/>
      <c r="J3" s="4"/>
      <c r="K3" s="4"/>
      <c r="L3" s="6"/>
    </row>
    <row r="4" spans="1:12" ht="18.75" customHeight="1" thickBot="1" x14ac:dyDescent="0.3">
      <c r="A4" s="67" t="s">
        <v>0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</row>
    <row r="5" spans="1:12" ht="5.25" customHeight="1" thickBot="1" x14ac:dyDescent="0.3">
      <c r="A5" s="67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</row>
    <row r="6" spans="1:12" ht="12" customHeight="1" x14ac:dyDescent="0.25">
      <c r="A6" s="1"/>
      <c r="B6" s="2"/>
      <c r="C6" s="3"/>
      <c r="D6" s="3"/>
      <c r="E6" s="4"/>
      <c r="F6" s="4"/>
      <c r="G6" s="4"/>
      <c r="H6" s="5"/>
      <c r="I6" s="4"/>
      <c r="J6" s="4"/>
      <c r="K6" s="4"/>
      <c r="L6" s="6"/>
    </row>
    <row r="7" spans="1:12" ht="11.25" customHeight="1" x14ac:dyDescent="0.25">
      <c r="A7" s="7"/>
      <c r="B7" s="8"/>
      <c r="C7" s="9"/>
      <c r="D7" s="9"/>
      <c r="E7" s="10"/>
      <c r="F7" s="10"/>
      <c r="G7" s="10"/>
      <c r="H7" s="11"/>
      <c r="I7" s="10"/>
      <c r="J7" s="10"/>
      <c r="K7" s="10"/>
      <c r="L7" s="10"/>
    </row>
    <row r="8" spans="1:12" ht="14.25" customHeight="1" x14ac:dyDescent="0.25">
      <c r="A8" s="12"/>
      <c r="B8" s="13"/>
      <c r="C8" s="14" t="s">
        <v>1</v>
      </c>
      <c r="D8" s="15" t="s">
        <v>2</v>
      </c>
      <c r="E8" s="17" t="s">
        <v>3</v>
      </c>
      <c r="F8" s="35" t="s">
        <v>4</v>
      </c>
      <c r="G8" s="17" t="s">
        <v>5</v>
      </c>
      <c r="H8" s="17" t="s">
        <v>6</v>
      </c>
      <c r="I8" s="17" t="s">
        <v>7</v>
      </c>
      <c r="J8" s="17" t="s">
        <v>8</v>
      </c>
      <c r="K8" s="18" t="s">
        <v>9</v>
      </c>
      <c r="L8" s="17" t="s">
        <v>10</v>
      </c>
    </row>
    <row r="9" spans="1:12" ht="106.5" customHeight="1" x14ac:dyDescent="0.25">
      <c r="A9" s="16"/>
      <c r="B9" s="36" t="s">
        <v>11</v>
      </c>
      <c r="C9" s="49" t="s">
        <v>12</v>
      </c>
      <c r="D9" s="50" t="s">
        <v>13</v>
      </c>
      <c r="E9" s="34" t="s">
        <v>25</v>
      </c>
      <c r="F9" s="37" t="s">
        <v>14</v>
      </c>
      <c r="G9" s="34" t="s">
        <v>15</v>
      </c>
      <c r="H9" s="34" t="s">
        <v>16</v>
      </c>
      <c r="I9" s="34" t="s">
        <v>17</v>
      </c>
      <c r="J9" s="34" t="s">
        <v>18</v>
      </c>
      <c r="K9" s="34" t="s">
        <v>19</v>
      </c>
      <c r="L9" s="34" t="s">
        <v>20</v>
      </c>
    </row>
    <row r="10" spans="1:12" ht="44.25" customHeight="1" x14ac:dyDescent="0.25">
      <c r="A10" s="31">
        <v>1</v>
      </c>
      <c r="B10" s="48" t="s">
        <v>26</v>
      </c>
      <c r="C10" s="45"/>
      <c r="D10" s="34"/>
      <c r="E10" s="47" t="s">
        <v>21</v>
      </c>
      <c r="F10" s="47">
        <v>30</v>
      </c>
      <c r="G10" s="46"/>
      <c r="H10" s="33">
        <f t="shared" ref="H10:H12" si="0">F10*G10</f>
        <v>0</v>
      </c>
      <c r="I10" s="32"/>
      <c r="J10" s="33">
        <v>0</v>
      </c>
      <c r="K10" s="33">
        <f t="shared" ref="K10:K12" si="1">ROUND(L10/F10,2)</f>
        <v>0</v>
      </c>
      <c r="L10" s="33">
        <f t="shared" ref="L10:L12" si="2">ROUND(SUM(H10,J10),2)</f>
        <v>0</v>
      </c>
    </row>
    <row r="11" spans="1:12" ht="39.75" customHeight="1" x14ac:dyDescent="0.25">
      <c r="A11" s="31">
        <v>2</v>
      </c>
      <c r="B11" s="48" t="s">
        <v>27</v>
      </c>
      <c r="C11" s="45"/>
      <c r="D11" s="34"/>
      <c r="E11" s="47" t="s">
        <v>21</v>
      </c>
      <c r="F11" s="47">
        <v>5</v>
      </c>
      <c r="G11" s="46"/>
      <c r="H11" s="33">
        <f t="shared" si="0"/>
        <v>0</v>
      </c>
      <c r="I11" s="32"/>
      <c r="J11" s="33">
        <v>0</v>
      </c>
      <c r="K11" s="33">
        <f t="shared" si="1"/>
        <v>0</v>
      </c>
      <c r="L11" s="33">
        <f t="shared" si="2"/>
        <v>0</v>
      </c>
    </row>
    <row r="12" spans="1:12" ht="57" customHeight="1" x14ac:dyDescent="0.25">
      <c r="A12" s="31">
        <v>3</v>
      </c>
      <c r="B12" s="48" t="s">
        <v>28</v>
      </c>
      <c r="C12" s="45"/>
      <c r="D12" s="34"/>
      <c r="E12" s="47" t="s">
        <v>21</v>
      </c>
      <c r="F12" s="47">
        <v>2</v>
      </c>
      <c r="G12" s="46"/>
      <c r="H12" s="33">
        <f t="shared" si="0"/>
        <v>0</v>
      </c>
      <c r="I12" s="32"/>
      <c r="J12" s="33">
        <v>0</v>
      </c>
      <c r="K12" s="33">
        <f t="shared" si="1"/>
        <v>0</v>
      </c>
      <c r="L12" s="33">
        <f t="shared" si="2"/>
        <v>0</v>
      </c>
    </row>
    <row r="13" spans="1:12" ht="51" customHeight="1" x14ac:dyDescent="0.25">
      <c r="A13" s="41">
        <v>4</v>
      </c>
      <c r="B13" s="51" t="s">
        <v>29</v>
      </c>
      <c r="C13" s="43"/>
      <c r="D13" s="44"/>
      <c r="E13" s="52" t="s">
        <v>21</v>
      </c>
      <c r="F13" s="52">
        <v>1</v>
      </c>
      <c r="G13" s="53"/>
      <c r="H13" s="54">
        <f t="shared" ref="H13" si="3">F13*G13</f>
        <v>0</v>
      </c>
      <c r="I13" s="55"/>
      <c r="J13" s="54">
        <v>0</v>
      </c>
      <c r="K13" s="54">
        <f t="shared" ref="K13" si="4">ROUND(L13/F13,2)</f>
        <v>0</v>
      </c>
      <c r="L13" s="54">
        <f t="shared" ref="L13" si="5">ROUND(SUM(H13,J13),2)</f>
        <v>0</v>
      </c>
    </row>
    <row r="14" spans="1:12" ht="24.75" customHeight="1" x14ac:dyDescent="0.25">
      <c r="A14" s="41">
        <v>5</v>
      </c>
      <c r="B14" s="48" t="s">
        <v>30</v>
      </c>
      <c r="C14" s="62"/>
      <c r="D14" s="63"/>
      <c r="E14" s="47" t="s">
        <v>21</v>
      </c>
      <c r="F14" s="47">
        <v>2</v>
      </c>
      <c r="G14" s="64"/>
      <c r="H14" s="65">
        <f t="shared" ref="H14" si="6">F14*G14</f>
        <v>0</v>
      </c>
      <c r="I14" s="47"/>
      <c r="J14" s="65">
        <v>0</v>
      </c>
      <c r="K14" s="65">
        <f t="shared" ref="K14" si="7">ROUND(L14/F14,2)</f>
        <v>0</v>
      </c>
      <c r="L14" s="65">
        <f t="shared" ref="L14" si="8">ROUND(SUM(H14,J14),2)</f>
        <v>0</v>
      </c>
    </row>
    <row r="15" spans="1:12" ht="30" x14ac:dyDescent="0.25">
      <c r="A15" s="41"/>
      <c r="B15" s="56"/>
      <c r="C15" s="57"/>
      <c r="D15" s="57"/>
      <c r="E15" s="58"/>
      <c r="F15" s="59"/>
      <c r="G15" s="60" t="s">
        <v>22</v>
      </c>
      <c r="H15" s="33"/>
      <c r="I15" s="61"/>
      <c r="J15" s="61"/>
      <c r="K15" s="61"/>
      <c r="L15" s="61"/>
    </row>
    <row r="16" spans="1:12" ht="30" x14ac:dyDescent="0.25">
      <c r="A16" s="12"/>
      <c r="B16" s="39"/>
      <c r="C16" s="40"/>
      <c r="D16" s="40"/>
      <c r="E16" s="42"/>
      <c r="F16" s="42"/>
      <c r="G16" s="22"/>
      <c r="H16" s="21"/>
      <c r="I16" s="20" t="s">
        <v>23</v>
      </c>
      <c r="J16" s="19">
        <f>SUM(J15:J15)</f>
        <v>0</v>
      </c>
      <c r="K16" s="21"/>
      <c r="L16" s="21"/>
    </row>
    <row r="17" spans="1:13" ht="30" x14ac:dyDescent="0.25">
      <c r="A17" s="23"/>
      <c r="B17" s="24"/>
      <c r="C17" s="25"/>
      <c r="D17" s="25"/>
      <c r="E17" s="26"/>
      <c r="F17" s="26"/>
      <c r="G17" s="27"/>
      <c r="H17" s="28"/>
      <c r="I17" s="28"/>
      <c r="J17" s="28"/>
      <c r="K17" s="29" t="s">
        <v>24</v>
      </c>
      <c r="L17" s="30">
        <f>SUM(L15:L16)</f>
        <v>0</v>
      </c>
    </row>
    <row r="19" spans="1:13" ht="15.75" x14ac:dyDescent="0.25">
      <c r="M19" s="38"/>
    </row>
  </sheetData>
  <mergeCells count="2">
    <mergeCell ref="A1:L2"/>
    <mergeCell ref="A4:L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2020-02-24T10:30:33Z</dcterms:modified>
</cp:coreProperties>
</file>